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<sst xmlns="http://schemas.openxmlformats.org/spreadsheetml/2006/main" count="136" uniqueCount="85">
  <si>
    <t>DRUŻYNY MŁODZIEŻOWE</t>
  </si>
  <si>
    <t>WYJAZDY - transport</t>
  </si>
  <si>
    <t>Miejscowość</t>
  </si>
  <si>
    <t>data</t>
  </si>
  <si>
    <t>Pomorska Liga Junior A</t>
  </si>
  <si>
    <t>Pomorska Klasa Junior B grupa III (1990)</t>
  </si>
  <si>
    <t>Sopot</t>
  </si>
  <si>
    <t>Czersk</t>
  </si>
  <si>
    <t>Starogard</t>
  </si>
  <si>
    <t>Zblewo</t>
  </si>
  <si>
    <t>28/29.04</t>
  </si>
  <si>
    <t>Gdańsk</t>
  </si>
  <si>
    <t>Kaliska</t>
  </si>
  <si>
    <t>12/13.05</t>
  </si>
  <si>
    <t>Tczew</t>
  </si>
  <si>
    <t>21/22.04</t>
  </si>
  <si>
    <t>02/03.06</t>
  </si>
  <si>
    <t>Słupsk</t>
  </si>
  <si>
    <t>05/06.05</t>
  </si>
  <si>
    <t>Nowe Polaszki</t>
  </si>
  <si>
    <t>16/17.06</t>
  </si>
  <si>
    <t>Kartuzy</t>
  </si>
  <si>
    <t>19/20.05</t>
  </si>
  <si>
    <t>Człuchów</t>
  </si>
  <si>
    <t>30.05.</t>
  </si>
  <si>
    <t>Kwidzyn</t>
  </si>
  <si>
    <t>07.06</t>
  </si>
  <si>
    <t>Pomorska Liga Junior B</t>
  </si>
  <si>
    <t>Klasa B grupa V (1988/89)</t>
  </si>
  <si>
    <t>Konarzyny</t>
  </si>
  <si>
    <t>Dziemiany</t>
  </si>
  <si>
    <t>Gdynia</t>
  </si>
  <si>
    <t>Stara Kiszewa</t>
  </si>
  <si>
    <t>Huta</t>
  </si>
  <si>
    <t>09/10.06</t>
  </si>
  <si>
    <t>Bytów</t>
  </si>
  <si>
    <t>26/27.05</t>
  </si>
  <si>
    <t>10.06</t>
  </si>
  <si>
    <t>Pomorska Liga Junior C1</t>
  </si>
  <si>
    <t>Pomorska Liga Junior C2 (1993)</t>
  </si>
  <si>
    <t>28.04</t>
  </si>
  <si>
    <t>Reda</t>
  </si>
  <si>
    <t>Malbork</t>
  </si>
  <si>
    <t>01.05</t>
  </si>
  <si>
    <t>Pruszcz Gdański</t>
  </si>
  <si>
    <t>Wejherowo</t>
  </si>
  <si>
    <t>Gdynia Cisowa</t>
  </si>
  <si>
    <t>Klasa Junior C2 grupa III</t>
  </si>
  <si>
    <t>Rocznik 1995</t>
  </si>
  <si>
    <t>Pelplin</t>
  </si>
  <si>
    <t>Trąbki Wielkie</t>
  </si>
  <si>
    <t>Kościerzyna</t>
  </si>
  <si>
    <t>Lisewo</t>
  </si>
  <si>
    <t>Klasa Junior D1 grupa II</t>
  </si>
  <si>
    <t>Karsin</t>
  </si>
  <si>
    <t>Prabuty</t>
  </si>
  <si>
    <t>Miłoradz</t>
  </si>
  <si>
    <t>Bydgoszcz</t>
  </si>
  <si>
    <t>06.05</t>
  </si>
  <si>
    <t>12.05</t>
  </si>
  <si>
    <t>16.05</t>
  </si>
  <si>
    <t>19.05</t>
  </si>
  <si>
    <t>26.05</t>
  </si>
  <si>
    <t>Toruń</t>
  </si>
  <si>
    <t>9-10.06</t>
  </si>
  <si>
    <t>13.06</t>
  </si>
  <si>
    <t>16.06</t>
  </si>
  <si>
    <t>23.06</t>
  </si>
  <si>
    <t>07.07</t>
  </si>
  <si>
    <t>18.07</t>
  </si>
  <si>
    <t>25.08</t>
  </si>
  <si>
    <t>08-09.09</t>
  </si>
  <si>
    <t>08.09</t>
  </si>
  <si>
    <t>16.09</t>
  </si>
  <si>
    <t>22.09</t>
  </si>
  <si>
    <t>Borzytuchom</t>
  </si>
  <si>
    <t>11.11</t>
  </si>
  <si>
    <t>Lekka Atletyka</t>
  </si>
  <si>
    <t>orientacyjna liczba KM</t>
  </si>
  <si>
    <t>nie ustalono</t>
  </si>
  <si>
    <t>SZACUNKOWA ŁĄCZNA LICZBA KILOMETRÓW W RUNDZIE WIOSENNEJ</t>
  </si>
  <si>
    <t>HARMONOGRAM WYJAZDÓW</t>
  </si>
  <si>
    <t>Załącznik Nr 4</t>
  </si>
  <si>
    <r>
      <t>Komentarz</t>
    </r>
    <r>
      <rPr>
        <sz val="10"/>
        <rFont val="Arial"/>
        <family val="0"/>
      </rPr>
      <t xml:space="preserve"> 
Powyższy Harmonogram wyjazdów powstał w wyniku zestawienia wyjazdów piłkarkich grup młodzieżowych w rundzie wiosennej 2007 zaplanowanych przez Pomorski Związek Piłki Nożnej oraz całorocznego Kalendarza Imprez lekkoatletycznych na 2007 Pomorskiego Okręgowego Związku Lekkiej Atletyki w Gdańsku. Podane terminy oraz liczba wyjazdów mogą ulec zmianie.
Nie są znane jeszcze terminy niektórych wyjazdów.
Planuje się, iż Terminarz rundy jesiennej 2007 dla piłkarskich drużyn młodzieżowych powstanie w miesiącu wrześniu 2007. Przewidywać można, iż liczba wyjazdów zbliżona będzie do planu wiosennego.</t>
    </r>
  </si>
  <si>
    <t>5/6.05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</si>
</sst>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6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16" fontId="0" fillId="0" borderId="2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workbookViewId="0" topLeftCell="A28">
      <selection activeCell="F25" sqref="F25:H25"/>
    </sheetView>
  </sheetViews>
  <sheetFormatPr defaultColWidth="9.140625" defaultRowHeight="12.75"/>
  <cols>
    <col min="1" max="1" width="13.57421875" style="0" customWidth="1"/>
    <col min="2" max="2" width="11.421875" style="0" customWidth="1"/>
    <col min="3" max="3" width="12.28125" style="0" customWidth="1"/>
    <col min="4" max="4" width="4.7109375" style="0" customWidth="1"/>
    <col min="5" max="5" width="5.140625" style="0" customWidth="1"/>
    <col min="6" max="6" width="15.421875" style="0" customWidth="1"/>
    <col min="7" max="7" width="11.140625" style="0" customWidth="1"/>
    <col min="8" max="8" width="13.00390625" style="0" customWidth="1"/>
  </cols>
  <sheetData>
    <row r="1" spans="7:8" ht="18">
      <c r="G1" s="36" t="s">
        <v>82</v>
      </c>
      <c r="H1" s="36"/>
    </row>
    <row r="2" spans="7:8" ht="18">
      <c r="G2" s="25"/>
      <c r="H2" s="25"/>
    </row>
    <row r="3" spans="7:8" ht="18.75" thickBot="1">
      <c r="G3" s="25"/>
      <c r="H3" s="25"/>
    </row>
    <row r="4" spans="1:8" ht="26.25" customHeight="1" thickBot="1">
      <c r="A4" s="37" t="s">
        <v>81</v>
      </c>
      <c r="B4" s="38"/>
      <c r="C4" s="38"/>
      <c r="D4" s="38"/>
      <c r="E4" s="38"/>
      <c r="F4" s="38"/>
      <c r="G4" s="38"/>
      <c r="H4" s="39"/>
    </row>
    <row r="5" spans="1:8" ht="13.5" thickBot="1">
      <c r="A5" s="40" t="s">
        <v>0</v>
      </c>
      <c r="B5" s="41"/>
      <c r="C5" s="41"/>
      <c r="D5" s="41"/>
      <c r="E5" s="41"/>
      <c r="F5" s="41"/>
      <c r="G5" s="41"/>
      <c r="H5" s="41"/>
    </row>
    <row r="6" spans="1:8" ht="12.75">
      <c r="A6" s="42" t="s">
        <v>1</v>
      </c>
      <c r="B6" s="42"/>
      <c r="C6" s="42"/>
      <c r="D6" s="42"/>
      <c r="E6" s="42"/>
      <c r="F6" s="42"/>
      <c r="G6" s="42"/>
      <c r="H6" s="42"/>
    </row>
    <row r="7" spans="1:8" ht="25.5">
      <c r="A7" s="17" t="s">
        <v>2</v>
      </c>
      <c r="B7" s="17" t="s">
        <v>3</v>
      </c>
      <c r="C7" s="18" t="s">
        <v>78</v>
      </c>
      <c r="D7" s="2"/>
      <c r="E7" s="19"/>
      <c r="F7" s="17" t="s">
        <v>2</v>
      </c>
      <c r="G7" s="17" t="s">
        <v>3</v>
      </c>
      <c r="H7" s="18" t="s">
        <v>78</v>
      </c>
    </row>
    <row r="8" spans="1:8" ht="12.75">
      <c r="A8" s="26" t="s">
        <v>4</v>
      </c>
      <c r="B8" s="26"/>
      <c r="C8" s="26"/>
      <c r="E8" s="1"/>
      <c r="F8" s="27" t="s">
        <v>5</v>
      </c>
      <c r="G8" s="26"/>
      <c r="H8" s="26"/>
    </row>
    <row r="9" spans="1:8" ht="12.75">
      <c r="A9" s="14" t="s">
        <v>14</v>
      </c>
      <c r="B9" s="14" t="s">
        <v>15</v>
      </c>
      <c r="C9" s="14">
        <v>200</v>
      </c>
      <c r="D9" s="9"/>
      <c r="E9" s="10"/>
      <c r="F9" s="14"/>
      <c r="G9" s="14"/>
      <c r="H9" s="14"/>
    </row>
    <row r="10" spans="1:8" ht="12.75">
      <c r="A10" s="14" t="s">
        <v>17</v>
      </c>
      <c r="B10" s="14" t="s">
        <v>18</v>
      </c>
      <c r="C10" s="14">
        <v>270</v>
      </c>
      <c r="D10" s="9"/>
      <c r="E10" s="10"/>
      <c r="F10" s="14" t="s">
        <v>9</v>
      </c>
      <c r="G10" s="14" t="s">
        <v>10</v>
      </c>
      <c r="H10" s="14">
        <v>120</v>
      </c>
    </row>
    <row r="11" spans="1:8" ht="12.75">
      <c r="A11" s="14" t="s">
        <v>21</v>
      </c>
      <c r="B11" s="14" t="s">
        <v>22</v>
      </c>
      <c r="C11" s="14">
        <v>200</v>
      </c>
      <c r="D11" s="9"/>
      <c r="E11" s="10"/>
      <c r="F11" s="14" t="s">
        <v>12</v>
      </c>
      <c r="G11" s="14" t="s">
        <v>13</v>
      </c>
      <c r="H11" s="14">
        <v>110</v>
      </c>
    </row>
    <row r="12" spans="1:8" ht="13.5" thickBot="1">
      <c r="A12" s="14" t="s">
        <v>23</v>
      </c>
      <c r="B12" s="14" t="s">
        <v>24</v>
      </c>
      <c r="C12" s="14">
        <v>30</v>
      </c>
      <c r="D12" s="9"/>
      <c r="E12" s="10"/>
      <c r="F12" s="14" t="s">
        <v>19</v>
      </c>
      <c r="G12" s="14" t="s">
        <v>20</v>
      </c>
      <c r="H12" s="22">
        <v>170</v>
      </c>
    </row>
    <row r="13" spans="1:8" ht="13.5" thickBot="1">
      <c r="A13" s="14" t="s">
        <v>25</v>
      </c>
      <c r="B13" s="14" t="s">
        <v>26</v>
      </c>
      <c r="C13" s="22">
        <v>270</v>
      </c>
      <c r="D13" s="9"/>
      <c r="E13" s="10"/>
      <c r="F13" s="9"/>
      <c r="G13" s="9"/>
      <c r="H13" s="23">
        <f>SUM(H9:H12)</f>
        <v>400</v>
      </c>
    </row>
    <row r="14" spans="1:5" ht="13.5" thickBot="1">
      <c r="A14" s="9"/>
      <c r="B14" s="9"/>
      <c r="C14" s="23">
        <f>SUM(C9:C13)</f>
        <v>970</v>
      </c>
      <c r="D14" s="9"/>
      <c r="E14" s="10"/>
    </row>
    <row r="15" spans="4:8" ht="12.75">
      <c r="D15" s="9"/>
      <c r="E15" s="10"/>
      <c r="F15" s="9"/>
      <c r="G15" s="9"/>
      <c r="H15" s="9"/>
    </row>
    <row r="16" spans="1:8" ht="12.75">
      <c r="A16" s="26" t="s">
        <v>27</v>
      </c>
      <c r="B16" s="26"/>
      <c r="C16" s="26"/>
      <c r="E16" s="1"/>
      <c r="F16" s="27" t="s">
        <v>28</v>
      </c>
      <c r="G16" s="26"/>
      <c r="H16" s="26"/>
    </row>
    <row r="17" spans="1:8" ht="12.75">
      <c r="A17" s="14" t="s">
        <v>31</v>
      </c>
      <c r="B17" s="14" t="s">
        <v>10</v>
      </c>
      <c r="C17" s="14">
        <v>290</v>
      </c>
      <c r="D17" s="9"/>
      <c r="E17" s="10"/>
      <c r="F17" s="14" t="s">
        <v>29</v>
      </c>
      <c r="G17" s="14" t="s">
        <v>15</v>
      </c>
      <c r="H17" s="14">
        <v>50</v>
      </c>
    </row>
    <row r="18" spans="1:8" ht="12.75">
      <c r="A18" s="14" t="s">
        <v>11</v>
      </c>
      <c r="B18" s="14" t="s">
        <v>13</v>
      </c>
      <c r="C18" s="14">
        <v>270</v>
      </c>
      <c r="D18" s="9"/>
      <c r="E18" s="10"/>
      <c r="F18" s="14" t="s">
        <v>30</v>
      </c>
      <c r="G18" s="14" t="s">
        <v>18</v>
      </c>
      <c r="H18" s="14">
        <v>85</v>
      </c>
    </row>
    <row r="19" spans="1:8" ht="12.75">
      <c r="A19" s="14" t="s">
        <v>35</v>
      </c>
      <c r="B19" s="14" t="s">
        <v>36</v>
      </c>
      <c r="C19" s="14">
        <v>130</v>
      </c>
      <c r="D19" s="9"/>
      <c r="E19" s="10"/>
      <c r="F19" s="14" t="s">
        <v>32</v>
      </c>
      <c r="G19" s="14" t="s">
        <v>22</v>
      </c>
      <c r="H19" s="14">
        <v>150</v>
      </c>
    </row>
    <row r="20" spans="1:8" ht="13.5" thickBot="1">
      <c r="A20" s="15" t="s">
        <v>11</v>
      </c>
      <c r="B20" s="15" t="s">
        <v>16</v>
      </c>
      <c r="C20" s="15">
        <v>270</v>
      </c>
      <c r="D20" s="9"/>
      <c r="E20" s="10"/>
      <c r="F20" s="14" t="s">
        <v>33</v>
      </c>
      <c r="G20" s="16" t="s">
        <v>34</v>
      </c>
      <c r="H20" s="22">
        <v>80</v>
      </c>
    </row>
    <row r="21" spans="1:8" ht="13.5" thickBot="1">
      <c r="A21" s="14" t="s">
        <v>14</v>
      </c>
      <c r="B21" s="14" t="s">
        <v>37</v>
      </c>
      <c r="C21" s="22">
        <v>200</v>
      </c>
      <c r="D21" s="9"/>
      <c r="E21" s="10"/>
      <c r="F21" s="9"/>
      <c r="G21" s="9"/>
      <c r="H21" s="23">
        <f>SUM(H17:H20)</f>
        <v>365</v>
      </c>
    </row>
    <row r="22" spans="3:8" ht="13.5" thickBot="1">
      <c r="C22" s="21">
        <f>SUM(C17:C21)</f>
        <v>1160</v>
      </c>
      <c r="D22" s="9"/>
      <c r="E22" s="10"/>
      <c r="F22" s="9"/>
      <c r="G22" s="9"/>
      <c r="H22" s="9"/>
    </row>
    <row r="23" ht="12.75">
      <c r="E23" s="1"/>
    </row>
    <row r="24" spans="1:8" ht="12.75">
      <c r="A24" s="26" t="s">
        <v>38</v>
      </c>
      <c r="B24" s="26"/>
      <c r="C24" s="26"/>
      <c r="E24" s="1"/>
      <c r="F24" s="26" t="s">
        <v>39</v>
      </c>
      <c r="G24" s="26"/>
      <c r="H24" s="26"/>
    </row>
    <row r="25" spans="1:8" ht="12.75">
      <c r="A25" s="11"/>
      <c r="B25" s="11"/>
      <c r="C25" s="11"/>
      <c r="E25" s="1"/>
      <c r="F25" s="11"/>
      <c r="G25" s="11"/>
      <c r="H25" s="11"/>
    </row>
    <row r="26" spans="1:8" ht="12.75">
      <c r="A26" s="11" t="s">
        <v>25</v>
      </c>
      <c r="B26" s="11" t="s">
        <v>40</v>
      </c>
      <c r="C26" s="11">
        <v>270</v>
      </c>
      <c r="E26" s="1"/>
      <c r="F26" s="11" t="s">
        <v>41</v>
      </c>
      <c r="G26" s="11" t="s">
        <v>10</v>
      </c>
      <c r="H26" s="11">
        <v>340</v>
      </c>
    </row>
    <row r="27" spans="1:8" ht="12.75">
      <c r="A27" s="11" t="s">
        <v>42</v>
      </c>
      <c r="B27" s="11" t="s">
        <v>43</v>
      </c>
      <c r="C27" s="11">
        <v>230</v>
      </c>
      <c r="E27" s="1"/>
      <c r="F27" s="11" t="s">
        <v>11</v>
      </c>
      <c r="G27" s="11" t="s">
        <v>18</v>
      </c>
      <c r="H27" s="11">
        <v>270</v>
      </c>
    </row>
    <row r="28" spans="1:8" ht="12.75">
      <c r="A28" s="11" t="s">
        <v>11</v>
      </c>
      <c r="B28" s="11" t="s">
        <v>36</v>
      </c>
      <c r="C28" s="11">
        <v>270</v>
      </c>
      <c r="E28" s="1"/>
      <c r="F28" s="11" t="s">
        <v>44</v>
      </c>
      <c r="G28" s="11" t="s">
        <v>13</v>
      </c>
      <c r="H28" s="11">
        <v>250</v>
      </c>
    </row>
    <row r="29" spans="1:8" ht="13.5" thickBot="1">
      <c r="A29" s="11" t="s">
        <v>45</v>
      </c>
      <c r="B29" s="11" t="s">
        <v>34</v>
      </c>
      <c r="C29" s="20">
        <v>340</v>
      </c>
      <c r="E29" s="1"/>
      <c r="F29" s="11" t="s">
        <v>11</v>
      </c>
      <c r="G29" s="11" t="s">
        <v>36</v>
      </c>
      <c r="H29" s="11">
        <v>270</v>
      </c>
    </row>
    <row r="30" spans="3:8" ht="13.5" thickBot="1">
      <c r="C30" s="21">
        <f>SUM(C25:C29)</f>
        <v>1110</v>
      </c>
      <c r="E30" s="1"/>
      <c r="F30" s="11" t="s">
        <v>46</v>
      </c>
      <c r="G30" s="13" t="s">
        <v>34</v>
      </c>
      <c r="H30" s="20">
        <v>290</v>
      </c>
    </row>
    <row r="31" spans="5:8" ht="13.5" thickBot="1">
      <c r="E31" s="1"/>
      <c r="G31" s="4"/>
      <c r="H31" s="21">
        <f>SUM(H25:H30)</f>
        <v>1420</v>
      </c>
    </row>
    <row r="32" ht="12.75">
      <c r="E32" s="1"/>
    </row>
    <row r="33" spans="1:8" ht="12.75">
      <c r="A33" s="28" t="s">
        <v>47</v>
      </c>
      <c r="B33" s="28"/>
      <c r="C33" s="28"/>
      <c r="E33" s="1"/>
      <c r="F33" s="26" t="s">
        <v>48</v>
      </c>
      <c r="G33" s="26"/>
      <c r="H33" s="26"/>
    </row>
    <row r="34" spans="1:8" ht="12.75">
      <c r="A34" s="11" t="s">
        <v>49</v>
      </c>
      <c r="B34" s="11" t="s">
        <v>79</v>
      </c>
      <c r="C34" s="11">
        <v>180</v>
      </c>
      <c r="E34" s="1"/>
      <c r="F34" s="11" t="s">
        <v>50</v>
      </c>
      <c r="G34" s="11" t="s">
        <v>15</v>
      </c>
      <c r="H34" s="11">
        <v>200</v>
      </c>
    </row>
    <row r="35" spans="1:8" ht="12.75">
      <c r="A35" s="12" t="s">
        <v>51</v>
      </c>
      <c r="B35" s="11" t="s">
        <v>79</v>
      </c>
      <c r="C35" s="11">
        <v>140</v>
      </c>
      <c r="E35" s="1"/>
      <c r="F35" s="11" t="s">
        <v>42</v>
      </c>
      <c r="G35" s="11" t="s">
        <v>84</v>
      </c>
      <c r="H35" s="11">
        <v>230</v>
      </c>
    </row>
    <row r="36" spans="1:8" ht="13.5" thickBot="1">
      <c r="A36" s="12" t="s">
        <v>7</v>
      </c>
      <c r="B36" s="12" t="s">
        <v>20</v>
      </c>
      <c r="C36" s="24">
        <v>70</v>
      </c>
      <c r="E36" s="1"/>
      <c r="F36" s="11" t="s">
        <v>52</v>
      </c>
      <c r="G36" s="11" t="s">
        <v>22</v>
      </c>
      <c r="H36" s="11">
        <v>220</v>
      </c>
    </row>
    <row r="37" spans="3:8" ht="13.5" thickBot="1">
      <c r="C37" s="21">
        <f>SUM(C34:C36)</f>
        <v>390</v>
      </c>
      <c r="E37" s="1"/>
      <c r="F37" s="11" t="s">
        <v>11</v>
      </c>
      <c r="G37" s="11" t="s">
        <v>36</v>
      </c>
      <c r="H37" s="11">
        <v>270</v>
      </c>
    </row>
    <row r="38" spans="1:8" ht="13.5" thickBot="1">
      <c r="A38" s="7"/>
      <c r="B38" s="7"/>
      <c r="C38" s="7"/>
      <c r="E38" s="1"/>
      <c r="F38" s="11" t="s">
        <v>7</v>
      </c>
      <c r="G38" s="11" t="s">
        <v>20</v>
      </c>
      <c r="H38" s="24">
        <v>70</v>
      </c>
    </row>
    <row r="39" spans="1:8" ht="13.5" thickBot="1">
      <c r="A39" s="27" t="s">
        <v>53</v>
      </c>
      <c r="B39" s="26"/>
      <c r="C39" s="26"/>
      <c r="E39" s="5"/>
      <c r="F39" s="5"/>
      <c r="H39" s="21">
        <f>SUM(H34:H38)</f>
        <v>990</v>
      </c>
    </row>
    <row r="40" spans="1:6" ht="12.75">
      <c r="A40" s="12" t="s">
        <v>54</v>
      </c>
      <c r="B40" s="12" t="s">
        <v>10</v>
      </c>
      <c r="C40" s="12">
        <v>90</v>
      </c>
      <c r="E40" s="5"/>
      <c r="F40" s="5"/>
    </row>
    <row r="41" spans="1:6" ht="12.75">
      <c r="A41" s="12" t="s">
        <v>8</v>
      </c>
      <c r="B41" s="11" t="s">
        <v>18</v>
      </c>
      <c r="C41" s="11">
        <v>160</v>
      </c>
      <c r="E41" s="5"/>
      <c r="F41" s="5"/>
    </row>
    <row r="42" spans="1:6" ht="12.75">
      <c r="A42" s="12" t="s">
        <v>55</v>
      </c>
      <c r="B42" s="11" t="s">
        <v>22</v>
      </c>
      <c r="C42" s="11">
        <v>300</v>
      </c>
      <c r="E42" s="5"/>
      <c r="F42" s="5"/>
    </row>
    <row r="43" spans="1:6" ht="13.5" thickBot="1">
      <c r="A43" s="12" t="s">
        <v>56</v>
      </c>
      <c r="B43" s="13" t="s">
        <v>34</v>
      </c>
      <c r="C43" s="24">
        <v>225</v>
      </c>
      <c r="E43" s="5"/>
      <c r="F43" s="5"/>
    </row>
    <row r="44" spans="1:6" ht="13.5" thickBot="1">
      <c r="A44" s="3"/>
      <c r="C44" s="21">
        <f>SUM(C40:C43)</f>
        <v>775</v>
      </c>
      <c r="E44" s="5"/>
      <c r="F44" s="5"/>
    </row>
    <row r="45" spans="1:6" ht="12.75">
      <c r="A45" s="3"/>
      <c r="B45" s="3"/>
      <c r="C45" s="8"/>
      <c r="E45" s="5"/>
      <c r="F45" s="5"/>
    </row>
    <row r="46" spans="1:8" ht="12.75">
      <c r="A46" s="29" t="s">
        <v>77</v>
      </c>
      <c r="B46" s="30"/>
      <c r="C46" s="31"/>
      <c r="D46" s="5"/>
      <c r="E46" s="5"/>
      <c r="F46" s="5"/>
      <c r="G46" s="5"/>
      <c r="H46" s="6"/>
    </row>
    <row r="47" spans="1:3" ht="12.75">
      <c r="A47" s="11" t="s">
        <v>57</v>
      </c>
      <c r="B47" s="11" t="s">
        <v>40</v>
      </c>
      <c r="C47" s="11">
        <v>190</v>
      </c>
    </row>
    <row r="48" spans="1:3" ht="12.75">
      <c r="A48" s="11" t="s">
        <v>6</v>
      </c>
      <c r="B48" s="11" t="s">
        <v>58</v>
      </c>
      <c r="C48" s="11">
        <v>310</v>
      </c>
    </row>
    <row r="49" spans="1:3" ht="12.75">
      <c r="A49" s="11" t="s">
        <v>6</v>
      </c>
      <c r="B49" s="11" t="s">
        <v>59</v>
      </c>
      <c r="C49" s="11">
        <v>310</v>
      </c>
    </row>
    <row r="50" spans="1:3" ht="12.75">
      <c r="A50" s="11" t="s">
        <v>6</v>
      </c>
      <c r="B50" s="11" t="s">
        <v>60</v>
      </c>
      <c r="C50" s="11">
        <v>310</v>
      </c>
    </row>
    <row r="51" spans="1:3" ht="12.75">
      <c r="A51" s="11" t="s">
        <v>6</v>
      </c>
      <c r="B51" s="11" t="s">
        <v>61</v>
      </c>
      <c r="C51" s="11">
        <v>310</v>
      </c>
    </row>
    <row r="52" spans="1:3" ht="12.75">
      <c r="A52" s="11" t="s">
        <v>6</v>
      </c>
      <c r="B52" s="11" t="s">
        <v>62</v>
      </c>
      <c r="C52" s="11">
        <v>310</v>
      </c>
    </row>
    <row r="53" spans="1:3" ht="12.75">
      <c r="A53" s="11" t="s">
        <v>57</v>
      </c>
      <c r="B53" s="11" t="s">
        <v>37</v>
      </c>
      <c r="C53" s="11">
        <v>190</v>
      </c>
    </row>
    <row r="54" spans="1:3" ht="12.75">
      <c r="A54" s="11" t="s">
        <v>63</v>
      </c>
      <c r="B54" s="11" t="s">
        <v>64</v>
      </c>
      <c r="C54" s="11">
        <v>240</v>
      </c>
    </row>
    <row r="55" spans="1:3" ht="12.75">
      <c r="A55" s="11" t="s">
        <v>6</v>
      </c>
      <c r="B55" s="11" t="s">
        <v>65</v>
      </c>
      <c r="C55" s="11">
        <v>310</v>
      </c>
    </row>
    <row r="56" spans="1:3" ht="12.75">
      <c r="A56" s="11" t="s">
        <v>6</v>
      </c>
      <c r="B56" s="11" t="s">
        <v>66</v>
      </c>
      <c r="C56" s="11">
        <v>310</v>
      </c>
    </row>
    <row r="57" spans="1:3" ht="12.75">
      <c r="A57" s="11" t="s">
        <v>6</v>
      </c>
      <c r="B57" s="11" t="s">
        <v>67</v>
      </c>
      <c r="C57" s="11">
        <v>310</v>
      </c>
    </row>
    <row r="58" spans="1:3" ht="12.75">
      <c r="A58" s="11" t="s">
        <v>11</v>
      </c>
      <c r="B58" s="11" t="s">
        <v>68</v>
      </c>
      <c r="C58" s="11">
        <v>270</v>
      </c>
    </row>
    <row r="59" spans="1:3" ht="12.75">
      <c r="A59" s="11" t="s">
        <v>6</v>
      </c>
      <c r="B59" s="11" t="s">
        <v>69</v>
      </c>
      <c r="C59" s="11">
        <v>310</v>
      </c>
    </row>
    <row r="60" spans="1:3" ht="12.75">
      <c r="A60" s="11" t="s">
        <v>17</v>
      </c>
      <c r="B60" s="11" t="s">
        <v>70</v>
      </c>
      <c r="C60" s="11">
        <v>270</v>
      </c>
    </row>
    <row r="61" spans="1:3" ht="12.75">
      <c r="A61" s="11" t="s">
        <v>17</v>
      </c>
      <c r="B61" s="11" t="s">
        <v>71</v>
      </c>
      <c r="C61" s="11">
        <v>270</v>
      </c>
    </row>
    <row r="62" spans="1:3" ht="12.75">
      <c r="A62" s="11" t="s">
        <v>6</v>
      </c>
      <c r="B62" s="11" t="s">
        <v>72</v>
      </c>
      <c r="C62" s="11">
        <v>310</v>
      </c>
    </row>
    <row r="63" spans="1:3" ht="12.75">
      <c r="A63" s="11" t="s">
        <v>6</v>
      </c>
      <c r="B63" s="11" t="s">
        <v>73</v>
      </c>
      <c r="C63" s="11">
        <v>310</v>
      </c>
    </row>
    <row r="64" spans="1:3" ht="12.75">
      <c r="A64" s="11" t="s">
        <v>17</v>
      </c>
      <c r="B64" s="11" t="s">
        <v>74</v>
      </c>
      <c r="C64" s="11">
        <v>270</v>
      </c>
    </row>
    <row r="65" spans="1:3" ht="13.5" thickBot="1">
      <c r="A65" s="11" t="s">
        <v>75</v>
      </c>
      <c r="B65" s="11" t="s">
        <v>76</v>
      </c>
      <c r="C65" s="20">
        <v>150</v>
      </c>
    </row>
    <row r="66" ht="13.5" thickBot="1">
      <c r="C66" s="21">
        <f>SUM(C47:C65)</f>
        <v>5260</v>
      </c>
    </row>
    <row r="67" ht="13.5" thickBot="1"/>
    <row r="68" spans="1:8" ht="39" customHeight="1" thickBot="1">
      <c r="A68" s="32" t="s">
        <v>80</v>
      </c>
      <c r="B68" s="33"/>
      <c r="C68" s="33"/>
      <c r="D68" s="33"/>
      <c r="E68" s="33"/>
      <c r="F68" s="34"/>
      <c r="G68" s="32">
        <f>$C$66+$C$44+$H$39+$C$37+$C$30+$C$22+$H$21+$H$31+$C$14+$H$13</f>
        <v>12840</v>
      </c>
      <c r="H68" s="34"/>
    </row>
    <row r="70" spans="1:8" ht="12.75" customHeight="1">
      <c r="A70" s="35" t="s">
        <v>83</v>
      </c>
      <c r="B70" s="35"/>
      <c r="C70" s="35"/>
      <c r="D70" s="35"/>
      <c r="E70" s="35"/>
      <c r="F70" s="35"/>
      <c r="G70" s="35"/>
      <c r="H70" s="35"/>
    </row>
    <row r="71" spans="1:8" ht="12.75">
      <c r="A71" s="35"/>
      <c r="B71" s="35"/>
      <c r="C71" s="35"/>
      <c r="D71" s="35"/>
      <c r="E71" s="35"/>
      <c r="F71" s="35"/>
      <c r="G71" s="35"/>
      <c r="H71" s="35"/>
    </row>
    <row r="72" spans="1:8" ht="12.75">
      <c r="A72" s="35"/>
      <c r="B72" s="35"/>
      <c r="C72" s="35"/>
      <c r="D72" s="35"/>
      <c r="E72" s="35"/>
      <c r="F72" s="35"/>
      <c r="G72" s="35"/>
      <c r="H72" s="35"/>
    </row>
    <row r="73" spans="1:8" ht="12.75">
      <c r="A73" s="35"/>
      <c r="B73" s="35"/>
      <c r="C73" s="35"/>
      <c r="D73" s="35"/>
      <c r="E73" s="35"/>
      <c r="F73" s="35"/>
      <c r="G73" s="35"/>
      <c r="H73" s="35"/>
    </row>
    <row r="74" spans="1:8" ht="12.75">
      <c r="A74" s="35"/>
      <c r="B74" s="35"/>
      <c r="C74" s="35"/>
      <c r="D74" s="35"/>
      <c r="E74" s="35"/>
      <c r="F74" s="35"/>
      <c r="G74" s="35"/>
      <c r="H74" s="35"/>
    </row>
    <row r="75" spans="1:8" ht="12.75">
      <c r="A75" s="35"/>
      <c r="B75" s="35"/>
      <c r="C75" s="35"/>
      <c r="D75" s="35"/>
      <c r="E75" s="35"/>
      <c r="F75" s="35"/>
      <c r="G75" s="35"/>
      <c r="H75" s="35"/>
    </row>
    <row r="76" spans="1:8" ht="12.75">
      <c r="A76" s="35"/>
      <c r="B76" s="35"/>
      <c r="C76" s="35"/>
      <c r="D76" s="35"/>
      <c r="E76" s="35"/>
      <c r="F76" s="35"/>
      <c r="G76" s="35"/>
      <c r="H76" s="35"/>
    </row>
    <row r="77" spans="1:8" ht="12.75">
      <c r="A77" s="35"/>
      <c r="B77" s="35"/>
      <c r="C77" s="35"/>
      <c r="D77" s="35"/>
      <c r="E77" s="35"/>
      <c r="F77" s="35"/>
      <c r="G77" s="35"/>
      <c r="H77" s="35"/>
    </row>
    <row r="78" spans="1:8" ht="12.75">
      <c r="A78" s="35"/>
      <c r="B78" s="35"/>
      <c r="C78" s="35"/>
      <c r="D78" s="35"/>
      <c r="E78" s="35"/>
      <c r="F78" s="35"/>
      <c r="G78" s="35"/>
      <c r="H78" s="35"/>
    </row>
    <row r="79" spans="1:8" ht="12.75">
      <c r="A79" s="35"/>
      <c r="B79" s="35"/>
      <c r="C79" s="35"/>
      <c r="D79" s="35"/>
      <c r="E79" s="35"/>
      <c r="F79" s="35"/>
      <c r="G79" s="35"/>
      <c r="H79" s="35"/>
    </row>
    <row r="80" spans="1:8" ht="12.75">
      <c r="A80" s="35"/>
      <c r="B80" s="35"/>
      <c r="C80" s="35"/>
      <c r="D80" s="35"/>
      <c r="E80" s="35"/>
      <c r="F80" s="35"/>
      <c r="G80" s="35"/>
      <c r="H80" s="35"/>
    </row>
    <row r="81" spans="1:8" ht="12.75">
      <c r="A81" s="35"/>
      <c r="B81" s="35"/>
      <c r="C81" s="35"/>
      <c r="D81" s="35"/>
      <c r="E81" s="35"/>
      <c r="F81" s="35"/>
      <c r="G81" s="35"/>
      <c r="H81" s="35"/>
    </row>
    <row r="82" spans="1:8" ht="12.75">
      <c r="A82" s="35"/>
      <c r="B82" s="35"/>
      <c r="C82" s="35"/>
      <c r="D82" s="35"/>
      <c r="E82" s="35"/>
      <c r="F82" s="35"/>
      <c r="G82" s="35"/>
      <c r="H82" s="35"/>
    </row>
  </sheetData>
  <mergeCells count="17">
    <mergeCell ref="A4:H4"/>
    <mergeCell ref="A5:H5"/>
    <mergeCell ref="A6:H6"/>
    <mergeCell ref="A68:F68"/>
    <mergeCell ref="A70:H82"/>
    <mergeCell ref="G68:H68"/>
    <mergeCell ref="G1:H1"/>
    <mergeCell ref="F33:H33"/>
    <mergeCell ref="A39:C39"/>
    <mergeCell ref="A16:C16"/>
    <mergeCell ref="F16:H16"/>
    <mergeCell ref="A24:C24"/>
    <mergeCell ref="F24:H24"/>
    <mergeCell ref="A8:C8"/>
    <mergeCell ref="F8:H8"/>
    <mergeCell ref="A33:C33"/>
    <mergeCell ref="A46:C4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Pawlak</dc:creator>
  <cp:keywords/>
  <dc:description/>
  <cp:lastModifiedBy>Pawlak</cp:lastModifiedBy>
  <cp:lastPrinted>2007-03-22T12:58:55Z</cp:lastPrinted>
  <dcterms:created xsi:type="dcterms:W3CDTF">2007-03-22T07:28:01Z</dcterms:created>
  <dcterms:modified xsi:type="dcterms:W3CDTF">2007-04-02T08:55:59Z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