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rkingi, jezdnie rejon II" sheetId="1" r:id="rId1"/>
  </sheets>
  <definedNames>
    <definedName name="_xlnm.Print_Area" localSheetId="0">'Parkingi, jezdnie rejon II'!$A$1:$E$16</definedName>
  </definedNames>
  <calcPr fullCalcOnLoad="1" fullPrecision="0"/>
</workbook>
</file>

<file path=xl/sharedStrings.xml><?xml version="1.0" encoding="utf-8"?>
<sst xmlns="http://schemas.openxmlformats.org/spreadsheetml/2006/main" count="28" uniqueCount="26">
  <si>
    <t>Lp.</t>
  </si>
  <si>
    <t>Ulica</t>
  </si>
  <si>
    <t>Określenie zakresu</t>
  </si>
  <si>
    <t>Powierzchnia całkowita [m2]</t>
  </si>
  <si>
    <t>Wysoka</t>
  </si>
  <si>
    <t>Obrońców Chojnic</t>
  </si>
  <si>
    <t>Młodzieżowa</t>
  </si>
  <si>
    <t>Droga osiedlowa  - jezdnia  od ul. Młodzieżowej</t>
  </si>
  <si>
    <t xml:space="preserve">Kościerska </t>
  </si>
  <si>
    <t>Plac Świętego Jerzego</t>
  </si>
  <si>
    <t>Cała nawierzchnia placu ,chodnik z polbruku (od  fryzjera  ) i wysepka autobusowa</t>
  </si>
  <si>
    <t>Zaborska</t>
  </si>
  <si>
    <t>Cała powierzchnia placu  wraz ze schodami do ul. Angowickiej</t>
  </si>
  <si>
    <t>Modrzewskiego</t>
  </si>
  <si>
    <t>Budowlanych</t>
  </si>
  <si>
    <t>pieszo jezdnia szer 5m</t>
  </si>
  <si>
    <t>wjazd od Kościerskiej za bankiem szer. 3m</t>
  </si>
  <si>
    <t>droga dojazdowa obok IGO szer.3m</t>
  </si>
  <si>
    <t>Ul Kościerska droga wewnętrzna wzdłuż budynku nr 32 do pętli przy trafostacji szer 4,5m</t>
  </si>
  <si>
    <t>parking przed blokiem nr 9</t>
  </si>
  <si>
    <t>Załącznik nr 2 do umowy - Parkingi, jezdnie (rejon II)</t>
  </si>
  <si>
    <t>Minimalna powierzchnia odśnieżania- 80%pow. całkowitej [m2]</t>
  </si>
  <si>
    <t xml:space="preserve">Jezdnia  od  ul. Wysokiej do  budynku Wszechnicy </t>
  </si>
  <si>
    <t>jezdnia od Sambora do końca budynku przedszkola oraz od Sambora do budynku nr 7</t>
  </si>
  <si>
    <t>Swarożyca</t>
  </si>
  <si>
    <t>droga dojazdowa do CHDK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</si>
</sst>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4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H9" sqref="H9"/>
    </sheetView>
  </sheetViews>
  <sheetFormatPr defaultColWidth="9.140625" defaultRowHeight="15"/>
  <cols>
    <col min="1" max="1" width="6.00390625" style="1" customWidth="1"/>
    <col min="2" max="2" width="21.7109375" style="1" customWidth="1"/>
    <col min="3" max="3" width="25.57421875" style="1" customWidth="1"/>
    <col min="4" max="4" width="16.57421875" style="1" customWidth="1"/>
    <col min="5" max="5" width="19.8515625" style="1" customWidth="1"/>
    <col min="6" max="16384" width="9.140625" style="1" customWidth="1"/>
  </cols>
  <sheetData>
    <row r="1" spans="1:5" ht="15.75">
      <c r="A1" s="17" t="s">
        <v>20</v>
      </c>
      <c r="B1" s="17"/>
      <c r="C1" s="17"/>
      <c r="D1" s="17"/>
      <c r="E1" s="17"/>
    </row>
    <row r="2" ht="15.75">
      <c r="A2" s="3"/>
    </row>
    <row r="3" spans="1:5" ht="78.75">
      <c r="A3" s="7" t="s">
        <v>0</v>
      </c>
      <c r="B3" s="7" t="s">
        <v>1</v>
      </c>
      <c r="C3" s="7" t="s">
        <v>2</v>
      </c>
      <c r="D3" s="7" t="s">
        <v>3</v>
      </c>
      <c r="E3" s="7" t="s">
        <v>21</v>
      </c>
    </row>
    <row r="4" spans="1:5" ht="41.25" customHeight="1">
      <c r="A4" s="5">
        <v>1</v>
      </c>
      <c r="B4" s="8" t="s">
        <v>5</v>
      </c>
      <c r="C4" s="5" t="s">
        <v>19</v>
      </c>
      <c r="D4" s="5">
        <v>910</v>
      </c>
      <c r="E4" s="6">
        <f aca="true" t="shared" si="0" ref="E4:E14">D4*0.8</f>
        <v>728</v>
      </c>
    </row>
    <row r="5" spans="1:5" ht="31.5">
      <c r="A5" s="5">
        <f>A4+1</f>
        <v>2</v>
      </c>
      <c r="B5" s="9" t="s">
        <v>6</v>
      </c>
      <c r="C5" s="2" t="s">
        <v>7</v>
      </c>
      <c r="D5" s="5">
        <v>750</v>
      </c>
      <c r="E5" s="6">
        <f t="shared" si="0"/>
        <v>600</v>
      </c>
    </row>
    <row r="6" spans="1:5" ht="63">
      <c r="A6" s="5">
        <f aca="true" t="shared" si="1" ref="A6:A13">A5+1</f>
        <v>3</v>
      </c>
      <c r="B6" s="10" t="s">
        <v>9</v>
      </c>
      <c r="C6" s="6" t="s">
        <v>10</v>
      </c>
      <c r="D6" s="6">
        <v>400</v>
      </c>
      <c r="E6" s="6">
        <f t="shared" si="0"/>
        <v>320</v>
      </c>
    </row>
    <row r="7" spans="1:5" ht="47.25">
      <c r="A7" s="5">
        <f t="shared" si="1"/>
        <v>4</v>
      </c>
      <c r="B7" s="10" t="s">
        <v>11</v>
      </c>
      <c r="C7" s="6" t="s">
        <v>12</v>
      </c>
      <c r="D7" s="6">
        <v>520</v>
      </c>
      <c r="E7" s="6">
        <f t="shared" si="0"/>
        <v>416</v>
      </c>
    </row>
    <row r="8" spans="1:5" ht="31.5">
      <c r="A8" s="5">
        <f t="shared" si="1"/>
        <v>5</v>
      </c>
      <c r="B8" s="10" t="s">
        <v>4</v>
      </c>
      <c r="C8" s="6" t="s">
        <v>22</v>
      </c>
      <c r="D8" s="4">
        <v>1300</v>
      </c>
      <c r="E8" s="6">
        <f t="shared" si="0"/>
        <v>1040</v>
      </c>
    </row>
    <row r="9" spans="1:5" ht="63">
      <c r="A9" s="5">
        <f t="shared" si="1"/>
        <v>6</v>
      </c>
      <c r="B9" s="10" t="s">
        <v>8</v>
      </c>
      <c r="C9" s="6" t="s">
        <v>18</v>
      </c>
      <c r="D9" s="6">
        <v>990</v>
      </c>
      <c r="E9" s="6">
        <f t="shared" si="0"/>
        <v>792</v>
      </c>
    </row>
    <row r="10" spans="1:5" ht="15.75">
      <c r="A10" s="5">
        <f t="shared" si="1"/>
        <v>7</v>
      </c>
      <c r="B10" s="10" t="s">
        <v>13</v>
      </c>
      <c r="C10" s="6" t="s">
        <v>15</v>
      </c>
      <c r="D10" s="6">
        <v>450</v>
      </c>
      <c r="E10" s="6">
        <f t="shared" si="0"/>
        <v>360</v>
      </c>
    </row>
    <row r="11" spans="1:5" ht="31.5">
      <c r="A11" s="5">
        <f t="shared" si="1"/>
        <v>8</v>
      </c>
      <c r="B11" s="10" t="s">
        <v>8</v>
      </c>
      <c r="C11" s="6" t="s">
        <v>16</v>
      </c>
      <c r="D11" s="6">
        <v>450</v>
      </c>
      <c r="E11" s="6">
        <f t="shared" si="0"/>
        <v>360</v>
      </c>
    </row>
    <row r="12" spans="1:5" ht="31.5">
      <c r="A12" s="5">
        <f t="shared" si="1"/>
        <v>9</v>
      </c>
      <c r="B12" s="10" t="s">
        <v>6</v>
      </c>
      <c r="C12" s="6" t="s">
        <v>17</v>
      </c>
      <c r="D12" s="6">
        <v>400</v>
      </c>
      <c r="E12" s="6">
        <f t="shared" si="0"/>
        <v>320</v>
      </c>
    </row>
    <row r="13" spans="1:5" ht="63">
      <c r="A13" s="5">
        <f t="shared" si="1"/>
        <v>10</v>
      </c>
      <c r="B13" s="10" t="s">
        <v>14</v>
      </c>
      <c r="C13" s="6" t="s">
        <v>23</v>
      </c>
      <c r="D13" s="6">
        <v>1788</v>
      </c>
      <c r="E13" s="13">
        <f t="shared" si="0"/>
        <v>1430.4</v>
      </c>
    </row>
    <row r="14" spans="1:5" ht="25.5" customHeight="1">
      <c r="A14" s="12">
        <v>11</v>
      </c>
      <c r="B14" s="11" t="s">
        <v>24</v>
      </c>
      <c r="C14" s="11" t="s">
        <v>25</v>
      </c>
      <c r="D14" s="14">
        <v>330</v>
      </c>
      <c r="E14" s="14">
        <f t="shared" si="0"/>
        <v>264</v>
      </c>
    </row>
    <row r="15" spans="4:5" ht="15.75">
      <c r="D15" s="15">
        <f>SUM(D4:D14)</f>
        <v>8288</v>
      </c>
      <c r="E15" s="16">
        <f>SUM(E4:E14)</f>
        <v>6630.4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2013-10-23T10:36:53Z</cp:lastPrinted>
  <dcterms:created xsi:type="dcterms:W3CDTF">2006-09-22T13:37:51Z</dcterms:created>
  <dcterms:modified xsi:type="dcterms:W3CDTF">2014-10-10T06:58:49Z</dcterms:modified>
  <cp:category/>
  <cp:version/>
  <cp:contentType/>
  <cp:contentStatus/>
</cp:coreProperties>
</file>