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<sst xmlns="http://schemas.openxmlformats.org/spreadsheetml/2006/main" count="40" uniqueCount="18">
  <si>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Cena jednostkowa bez podatku</t>
  </si>
  <si>
    <t>Ilość</t>
  </si>
  <si>
    <t>Wartość bez podatku VAT</t>
  </si>
  <si>
    <t>Cena jednostkowa brutto</t>
  </si>
  <si>
    <t>Ilość na rok</t>
  </si>
  <si>
    <t>Przesyłki listowe nierejestrowane</t>
  </si>
  <si>
    <t>Ekonomiczne</t>
  </si>
  <si>
    <t>Priorytetowe</t>
  </si>
  <si>
    <t>Przesyłki listowe polecone</t>
  </si>
  <si>
    <t>Przesyłki listowe polecone z PO</t>
  </si>
  <si>
    <t>Wartość brutto</t>
  </si>
  <si>
    <t>zał nr 2</t>
  </si>
  <si>
    <t>USŁUGI W OBROCIE KRAJOWYM</t>
  </si>
  <si>
    <t>do 2000g gabaryt L</t>
  </si>
  <si>
    <t>do 5 kg</t>
  </si>
  <si>
    <r>
      <rPr>
        <b/>
        <sz val="10"/>
        <rFont val="Arial"/>
        <family val="2"/>
      </rPr>
      <t>Wysyłki kurierskie w obrocie krajpow</t>
    </r>
    <r>
      <rPr>
        <sz val="10"/>
        <rFont val="Arial"/>
        <family val="0"/>
      </rPr>
      <t xml:space="preserve">ym </t>
    </r>
  </si>
  <si>
    <t>do 500g gabaryt S</t>
  </si>
  <si>
    <t>do 1000g gabart 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</si>
</sst>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  <numFmt numFmtId="171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0" fillId="0" borderId="13" xfId="0" applyNumberFormat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2" fontId="0" fillId="0" borderId="17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>
      <alignment horizontal="center"/>
    </xf>
    <xf numFmtId="2" fontId="0" fillId="35" borderId="21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34" borderId="27" xfId="0" applyFill="1" applyBorder="1" applyAlignment="1">
      <alignment/>
    </xf>
    <xf numFmtId="2" fontId="0" fillId="0" borderId="19" xfId="0" applyNumberForma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0" fillId="34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2" fontId="0" fillId="35" borderId="19" xfId="0" applyNumberFormat="1" applyFill="1" applyBorder="1" applyAlignment="1">
      <alignment/>
    </xf>
    <xf numFmtId="0" fontId="0" fillId="36" borderId="17" xfId="0" applyFill="1" applyBorder="1" applyAlignment="1">
      <alignment wrapText="1"/>
    </xf>
    <xf numFmtId="2" fontId="0" fillId="34" borderId="19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2" fontId="41" fillId="35" borderId="15" xfId="0" applyNumberFormat="1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13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S21" sqref="S21"/>
    </sheetView>
  </sheetViews>
  <sheetFormatPr defaultColWidth="9.140625" defaultRowHeight="12.75"/>
  <cols>
    <col min="1" max="1" width="5.28125" style="19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10.421875" style="27" customWidth="1"/>
    <col min="12" max="12" width="11.00390625" style="0" customWidth="1"/>
    <col min="13" max="13" width="12.28125" style="0" customWidth="1"/>
  </cols>
  <sheetData>
    <row r="1" ht="12.75">
      <c r="B1" t="s">
        <v>12</v>
      </c>
    </row>
    <row r="2" ht="13.5" thickBot="1">
      <c r="B2" s="19" t="s">
        <v>11</v>
      </c>
    </row>
    <row r="3" spans="3:13" ht="39.75" customHeight="1" thickTop="1">
      <c r="C3" s="1" t="s">
        <v>1</v>
      </c>
      <c r="D3" s="2" t="s">
        <v>0</v>
      </c>
      <c r="E3" s="3" t="s">
        <v>2</v>
      </c>
      <c r="G3" s="1" t="s">
        <v>1</v>
      </c>
      <c r="H3" s="2" t="s">
        <v>0</v>
      </c>
      <c r="I3" s="3" t="s">
        <v>2</v>
      </c>
      <c r="K3" s="1" t="s">
        <v>4</v>
      </c>
      <c r="L3" s="31" t="s">
        <v>3</v>
      </c>
      <c r="M3" s="3" t="s">
        <v>10</v>
      </c>
    </row>
    <row r="4" spans="2:13" ht="12.75">
      <c r="B4" s="43" t="s">
        <v>5</v>
      </c>
      <c r="C4" s="37"/>
      <c r="D4" s="37"/>
      <c r="E4" s="38"/>
      <c r="G4" s="39"/>
      <c r="H4" s="40"/>
      <c r="I4" s="41"/>
      <c r="K4" s="39"/>
      <c r="L4" s="42"/>
      <c r="M4" s="38"/>
    </row>
    <row r="5" spans="1:13" ht="12.75">
      <c r="A5" s="19">
        <v>1</v>
      </c>
      <c r="B5" s="5" t="s">
        <v>6</v>
      </c>
      <c r="C5" s="12"/>
      <c r="D5" s="11"/>
      <c r="E5" s="15"/>
      <c r="G5" s="21"/>
      <c r="H5" s="21"/>
      <c r="I5" s="21"/>
      <c r="K5" s="28"/>
      <c r="L5" s="11"/>
      <c r="M5" s="15"/>
    </row>
    <row r="6" spans="2:13" ht="12.75">
      <c r="B6" s="57" t="s">
        <v>16</v>
      </c>
      <c r="C6" s="7">
        <v>4632</v>
      </c>
      <c r="D6" s="13">
        <v>1.75</v>
      </c>
      <c r="E6" s="14">
        <f>C6*D6</f>
        <v>8106</v>
      </c>
      <c r="G6" s="6">
        <v>5850</v>
      </c>
      <c r="H6" s="6"/>
      <c r="I6" s="6">
        <f>G6*D6</f>
        <v>10237.5</v>
      </c>
      <c r="K6" s="45">
        <v>1390</v>
      </c>
      <c r="L6" s="32"/>
      <c r="M6" s="14">
        <f>K6*L6</f>
        <v>0</v>
      </c>
    </row>
    <row r="7" spans="2:13" ht="12.75">
      <c r="B7" s="57" t="s">
        <v>17</v>
      </c>
      <c r="C7" s="10">
        <v>44</v>
      </c>
      <c r="D7" s="8">
        <v>3.7</v>
      </c>
      <c r="E7" s="14">
        <f>C7*D7</f>
        <v>162.8</v>
      </c>
      <c r="G7" s="6">
        <v>55</v>
      </c>
      <c r="H7" s="6"/>
      <c r="I7" s="6">
        <f>G7*D7</f>
        <v>203.5</v>
      </c>
      <c r="K7" s="45">
        <v>19</v>
      </c>
      <c r="L7" s="33"/>
      <c r="M7" s="14">
        <f aca="true" t="shared" si="0" ref="M7:M32">K7*L7</f>
        <v>0</v>
      </c>
    </row>
    <row r="8" spans="2:13" ht="12.75">
      <c r="B8" s="57" t="s">
        <v>13</v>
      </c>
      <c r="C8" s="16">
        <v>4</v>
      </c>
      <c r="D8" s="17">
        <v>6.3</v>
      </c>
      <c r="E8" s="14">
        <f>C8*D8</f>
        <v>25.2</v>
      </c>
      <c r="G8" s="6">
        <v>5</v>
      </c>
      <c r="H8" s="6"/>
      <c r="I8" s="6">
        <f>G8*D8</f>
        <v>31.5</v>
      </c>
      <c r="K8" s="45">
        <v>3</v>
      </c>
      <c r="L8" s="34"/>
      <c r="M8" s="14">
        <f t="shared" si="0"/>
        <v>0</v>
      </c>
    </row>
    <row r="9" spans="1:13" ht="12.75">
      <c r="A9" s="19">
        <v>2</v>
      </c>
      <c r="B9" s="5" t="s">
        <v>7</v>
      </c>
      <c r="C9" s="12"/>
      <c r="D9" s="11"/>
      <c r="E9" s="20"/>
      <c r="G9" s="21"/>
      <c r="H9" s="21"/>
      <c r="I9" s="21"/>
      <c r="K9" s="28"/>
      <c r="L9" s="11"/>
      <c r="M9" s="14">
        <f t="shared" si="0"/>
        <v>0</v>
      </c>
    </row>
    <row r="10" spans="2:13" ht="12.75">
      <c r="B10" s="57" t="s">
        <v>16</v>
      </c>
      <c r="C10" s="18">
        <v>1</v>
      </c>
      <c r="D10" s="18">
        <v>3.75</v>
      </c>
      <c r="E10" s="14">
        <f>C10*D10</f>
        <v>3.75</v>
      </c>
      <c r="G10" s="6">
        <v>1</v>
      </c>
      <c r="H10" s="6"/>
      <c r="I10" s="6">
        <f>G10*D10</f>
        <v>3.75</v>
      </c>
      <c r="K10" s="29">
        <v>3</v>
      </c>
      <c r="L10" s="35"/>
      <c r="M10" s="14">
        <f t="shared" si="0"/>
        <v>0</v>
      </c>
    </row>
    <row r="11" spans="2:13" ht="12.75">
      <c r="B11" s="57" t="s">
        <v>17</v>
      </c>
      <c r="C11" s="6">
        <v>93</v>
      </c>
      <c r="D11" s="4">
        <v>4.75</v>
      </c>
      <c r="E11" s="14">
        <f>C11*D11</f>
        <v>441.75</v>
      </c>
      <c r="G11" s="6">
        <v>117</v>
      </c>
      <c r="H11" s="6"/>
      <c r="I11" s="6">
        <f>G11*D11</f>
        <v>555.75</v>
      </c>
      <c r="K11" s="29">
        <v>1</v>
      </c>
      <c r="L11" s="36"/>
      <c r="M11" s="14">
        <f t="shared" si="0"/>
        <v>0</v>
      </c>
    </row>
    <row r="12" spans="2:13" ht="12.75">
      <c r="B12" s="57" t="s">
        <v>13</v>
      </c>
      <c r="C12" s="6">
        <v>4</v>
      </c>
      <c r="D12" s="4">
        <v>7.3</v>
      </c>
      <c r="E12" s="14">
        <f>C12*D12</f>
        <v>29.2</v>
      </c>
      <c r="G12" s="6">
        <v>5</v>
      </c>
      <c r="H12" s="6"/>
      <c r="I12" s="6">
        <f>G12*D12</f>
        <v>36.5</v>
      </c>
      <c r="K12" s="29">
        <v>1</v>
      </c>
      <c r="L12" s="36"/>
      <c r="M12" s="14">
        <f t="shared" si="0"/>
        <v>0</v>
      </c>
    </row>
    <row r="13" spans="2:13" ht="12.75">
      <c r="B13" s="47" t="s">
        <v>8</v>
      </c>
      <c r="C13" s="30"/>
      <c r="D13" s="36"/>
      <c r="E13" s="14"/>
      <c r="G13" s="6"/>
      <c r="H13" s="6"/>
      <c r="I13" s="6"/>
      <c r="K13" s="29"/>
      <c r="L13" s="36"/>
      <c r="M13" s="14">
        <f t="shared" si="0"/>
        <v>0</v>
      </c>
    </row>
    <row r="14" spans="1:13" ht="12.75">
      <c r="A14" s="19">
        <v>3</v>
      </c>
      <c r="B14" s="9" t="s">
        <v>6</v>
      </c>
      <c r="C14" s="12"/>
      <c r="D14" s="11"/>
      <c r="E14" s="20"/>
      <c r="G14" s="21"/>
      <c r="H14" s="21"/>
      <c r="I14" s="21"/>
      <c r="K14" s="28"/>
      <c r="L14" s="11"/>
      <c r="M14" s="14">
        <f t="shared" si="0"/>
        <v>0</v>
      </c>
    </row>
    <row r="15" spans="2:13" ht="12.75">
      <c r="B15" s="57" t="s">
        <v>16</v>
      </c>
      <c r="C15" s="6">
        <v>2760</v>
      </c>
      <c r="D15" s="4">
        <v>4.2</v>
      </c>
      <c r="E15" s="14">
        <f>C15*D15</f>
        <v>11592</v>
      </c>
      <c r="G15" s="6">
        <v>3486</v>
      </c>
      <c r="H15" s="6"/>
      <c r="I15" s="6">
        <f>G15*D15</f>
        <v>14641.2</v>
      </c>
      <c r="K15" s="45">
        <v>1236</v>
      </c>
      <c r="L15" s="36"/>
      <c r="M15" s="14">
        <f t="shared" si="0"/>
        <v>0</v>
      </c>
    </row>
    <row r="16" spans="2:13" ht="12.75">
      <c r="B16" s="57" t="s">
        <v>17</v>
      </c>
      <c r="C16" s="7">
        <v>1</v>
      </c>
      <c r="D16" s="13">
        <v>5.9</v>
      </c>
      <c r="E16" s="14">
        <f>C16*D16</f>
        <v>5.9</v>
      </c>
      <c r="G16" s="6">
        <v>1</v>
      </c>
      <c r="H16" s="6"/>
      <c r="I16" s="6">
        <f>G16*D16</f>
        <v>5.9</v>
      </c>
      <c r="K16" s="45">
        <v>25</v>
      </c>
      <c r="L16" s="32"/>
      <c r="M16" s="14">
        <f t="shared" si="0"/>
        <v>0</v>
      </c>
    </row>
    <row r="17" spans="2:13" ht="12.75">
      <c r="B17" s="57" t="s">
        <v>13</v>
      </c>
      <c r="C17" s="6">
        <v>1</v>
      </c>
      <c r="D17" s="4">
        <v>4.2</v>
      </c>
      <c r="E17" s="14">
        <f>C17*D17</f>
        <v>4.2</v>
      </c>
      <c r="G17" s="6">
        <v>1</v>
      </c>
      <c r="H17" s="6"/>
      <c r="I17" s="6">
        <f>G17*D17</f>
        <v>4.2</v>
      </c>
      <c r="K17" s="45">
        <v>2</v>
      </c>
      <c r="L17" s="36"/>
      <c r="M17" s="14">
        <f t="shared" si="0"/>
        <v>0</v>
      </c>
    </row>
    <row r="18" spans="1:13" ht="12.75">
      <c r="A18" s="19">
        <v>4</v>
      </c>
      <c r="B18" s="5" t="s">
        <v>7</v>
      </c>
      <c r="C18" s="12"/>
      <c r="D18" s="11"/>
      <c r="E18" s="20"/>
      <c r="G18" s="21"/>
      <c r="H18" s="21"/>
      <c r="I18" s="21"/>
      <c r="K18" s="28"/>
      <c r="L18" s="11"/>
      <c r="M18" s="14">
        <f t="shared" si="0"/>
        <v>0</v>
      </c>
    </row>
    <row r="19" spans="2:13" ht="12.75">
      <c r="B19" s="57" t="s">
        <v>16</v>
      </c>
      <c r="C19" s="6">
        <v>21619</v>
      </c>
      <c r="D19" s="4">
        <v>6.1</v>
      </c>
      <c r="E19" s="14">
        <f>C19*D19</f>
        <v>131875.9</v>
      </c>
      <c r="G19" s="6">
        <v>27308</v>
      </c>
      <c r="H19" s="6"/>
      <c r="I19" s="6">
        <f>G19*D19</f>
        <v>166578.8</v>
      </c>
      <c r="K19" s="29">
        <v>4</v>
      </c>
      <c r="L19" s="36"/>
      <c r="M19" s="14">
        <f t="shared" si="0"/>
        <v>0</v>
      </c>
    </row>
    <row r="20" spans="2:13" ht="12.75">
      <c r="B20" s="57" t="s">
        <v>17</v>
      </c>
      <c r="C20" s="7">
        <v>13</v>
      </c>
      <c r="D20" s="13">
        <v>7.8</v>
      </c>
      <c r="E20" s="14">
        <f>C20*D20</f>
        <v>101.39999999999999</v>
      </c>
      <c r="G20" s="6">
        <v>16</v>
      </c>
      <c r="H20" s="6"/>
      <c r="I20" s="6">
        <f>G20*D20</f>
        <v>124.8</v>
      </c>
      <c r="K20" s="29">
        <v>3</v>
      </c>
      <c r="L20" s="32"/>
      <c r="M20" s="14">
        <f t="shared" si="0"/>
        <v>0</v>
      </c>
    </row>
    <row r="21" spans="2:13" ht="12.75">
      <c r="B21" s="57" t="s">
        <v>13</v>
      </c>
      <c r="C21" s="6">
        <v>1</v>
      </c>
      <c r="D21" s="4">
        <v>6.1</v>
      </c>
      <c r="E21" s="14">
        <f>C21*D21</f>
        <v>6.1</v>
      </c>
      <c r="G21" s="6">
        <v>1</v>
      </c>
      <c r="H21" s="6"/>
      <c r="I21" s="6">
        <f>G21*D21</f>
        <v>6.1</v>
      </c>
      <c r="K21" s="29">
        <v>2</v>
      </c>
      <c r="L21" s="36"/>
      <c r="M21" s="14">
        <f t="shared" si="0"/>
        <v>0</v>
      </c>
    </row>
    <row r="22" spans="2:13" ht="12.75">
      <c r="B22" s="47" t="s">
        <v>9</v>
      </c>
      <c r="C22" s="30"/>
      <c r="D22" s="36"/>
      <c r="E22" s="14"/>
      <c r="G22" s="6"/>
      <c r="H22" s="6"/>
      <c r="I22" s="6"/>
      <c r="K22" s="29"/>
      <c r="L22" s="36"/>
      <c r="M22" s="14">
        <f t="shared" si="0"/>
        <v>0</v>
      </c>
    </row>
    <row r="23" spans="1:13" ht="12.75">
      <c r="A23" s="19">
        <v>5</v>
      </c>
      <c r="B23" s="9" t="s">
        <v>6</v>
      </c>
      <c r="C23" s="12"/>
      <c r="D23" s="11"/>
      <c r="E23" s="20"/>
      <c r="G23" s="21"/>
      <c r="H23" s="21"/>
      <c r="I23" s="21"/>
      <c r="K23" s="28"/>
      <c r="L23" s="11"/>
      <c r="M23" s="14">
        <f t="shared" si="0"/>
        <v>0</v>
      </c>
    </row>
    <row r="24" spans="2:13" ht="12.75">
      <c r="B24" s="57" t="s">
        <v>16</v>
      </c>
      <c r="C24" s="6">
        <v>11</v>
      </c>
      <c r="D24" s="4">
        <v>5</v>
      </c>
      <c r="E24" s="14">
        <f>C24*D24</f>
        <v>55</v>
      </c>
      <c r="G24" s="6">
        <v>14</v>
      </c>
      <c r="H24" s="6"/>
      <c r="I24" s="6">
        <f>G24*D24</f>
        <v>70</v>
      </c>
      <c r="K24" s="45">
        <v>11000</v>
      </c>
      <c r="L24" s="36"/>
      <c r="M24" s="14">
        <f t="shared" si="0"/>
        <v>0</v>
      </c>
    </row>
    <row r="25" spans="2:13" ht="12.75">
      <c r="B25" s="57" t="s">
        <v>17</v>
      </c>
      <c r="C25" s="6"/>
      <c r="D25" s="4"/>
      <c r="E25" s="14"/>
      <c r="G25" s="6"/>
      <c r="H25" s="6"/>
      <c r="I25" s="6"/>
      <c r="K25" s="45">
        <v>1012</v>
      </c>
      <c r="L25" s="36"/>
      <c r="M25" s="14">
        <f t="shared" si="0"/>
        <v>0</v>
      </c>
    </row>
    <row r="26" spans="2:13" ht="12.75">
      <c r="B26" s="57" t="s">
        <v>13</v>
      </c>
      <c r="C26" s="6">
        <v>1</v>
      </c>
      <c r="D26" s="4">
        <v>10</v>
      </c>
      <c r="E26" s="14">
        <f>C26*D26</f>
        <v>10</v>
      </c>
      <c r="G26" s="6">
        <v>1</v>
      </c>
      <c r="H26" s="6"/>
      <c r="I26" s="6">
        <f>G26*D26</f>
        <v>10</v>
      </c>
      <c r="K26" s="45">
        <v>85</v>
      </c>
      <c r="L26" s="36"/>
      <c r="M26" s="14">
        <f t="shared" si="0"/>
        <v>0</v>
      </c>
    </row>
    <row r="27" spans="1:13" ht="12.75">
      <c r="A27" s="19">
        <v>6</v>
      </c>
      <c r="B27" s="5" t="s">
        <v>7</v>
      </c>
      <c r="C27" s="6">
        <v>1</v>
      </c>
      <c r="D27" s="4">
        <v>11</v>
      </c>
      <c r="E27" s="14">
        <f>C27*D27</f>
        <v>11</v>
      </c>
      <c r="G27" s="6">
        <v>1</v>
      </c>
      <c r="H27" s="6"/>
      <c r="I27" s="6">
        <f>G27*D27</f>
        <v>11</v>
      </c>
      <c r="K27" s="28"/>
      <c r="L27" s="46"/>
      <c r="M27" s="14">
        <f t="shared" si="0"/>
        <v>0</v>
      </c>
    </row>
    <row r="28" spans="2:13" ht="12.75">
      <c r="B28" s="57" t="s">
        <v>16</v>
      </c>
      <c r="C28" s="6">
        <v>8</v>
      </c>
      <c r="D28" s="4">
        <v>21.3</v>
      </c>
      <c r="E28" s="14">
        <f>C28*D28</f>
        <v>170.4</v>
      </c>
      <c r="G28" s="6">
        <v>10</v>
      </c>
      <c r="H28" s="6"/>
      <c r="I28" s="6">
        <f>G28*D28</f>
        <v>213</v>
      </c>
      <c r="K28" s="29">
        <v>66</v>
      </c>
      <c r="L28" s="36"/>
      <c r="M28" s="14">
        <f t="shared" si="0"/>
        <v>0</v>
      </c>
    </row>
    <row r="29" spans="2:13" ht="12.75">
      <c r="B29" s="57" t="s">
        <v>17</v>
      </c>
      <c r="C29" s="6">
        <v>1</v>
      </c>
      <c r="D29" s="4">
        <v>40.9</v>
      </c>
      <c r="E29" s="14">
        <f>C29*D29</f>
        <v>40.9</v>
      </c>
      <c r="G29" s="6">
        <v>1</v>
      </c>
      <c r="H29" s="6"/>
      <c r="I29" s="6">
        <f>G29*D29</f>
        <v>40.9</v>
      </c>
      <c r="K29" s="29">
        <v>27</v>
      </c>
      <c r="L29" s="36"/>
      <c r="M29" s="14">
        <f t="shared" si="0"/>
        <v>0</v>
      </c>
    </row>
    <row r="30" spans="2:13" ht="12.75">
      <c r="B30" s="57" t="s">
        <v>13</v>
      </c>
      <c r="C30" s="12"/>
      <c r="D30" s="11"/>
      <c r="E30" s="20"/>
      <c r="G30" s="21"/>
      <c r="H30" s="21"/>
      <c r="I30" s="21"/>
      <c r="K30" s="44">
        <v>5</v>
      </c>
      <c r="L30" s="48"/>
      <c r="M30" s="14">
        <f t="shared" si="0"/>
        <v>0</v>
      </c>
    </row>
    <row r="31" spans="2:13" ht="25.5">
      <c r="B31" s="55" t="s">
        <v>15</v>
      </c>
      <c r="C31" s="50"/>
      <c r="D31" s="51"/>
      <c r="E31" s="20"/>
      <c r="F31" s="49"/>
      <c r="G31" s="52"/>
      <c r="H31" s="52"/>
      <c r="I31" s="52"/>
      <c r="J31" s="49"/>
      <c r="K31" s="53"/>
      <c r="L31" s="53"/>
      <c r="M31" s="14"/>
    </row>
    <row r="32" spans="2:13" ht="12.75">
      <c r="B32" s="54" t="s">
        <v>14</v>
      </c>
      <c r="C32" s="6"/>
      <c r="D32" s="6"/>
      <c r="E32" s="6"/>
      <c r="F32" s="6"/>
      <c r="G32" s="6"/>
      <c r="H32" s="6"/>
      <c r="I32" s="6"/>
      <c r="J32" s="6"/>
      <c r="K32" s="29">
        <v>1</v>
      </c>
      <c r="L32" s="30"/>
      <c r="M32" s="56">
        <f t="shared" si="0"/>
        <v>0</v>
      </c>
    </row>
    <row r="33" spans="2:12" ht="12.75">
      <c r="B33" s="22"/>
      <c r="D33" s="23"/>
      <c r="L33" s="23"/>
    </row>
    <row r="34" spans="4:12" ht="12.75">
      <c r="D34" s="24"/>
      <c r="L34" s="24"/>
    </row>
    <row r="35" spans="4:12" ht="12.75">
      <c r="D35" s="24"/>
      <c r="L35" s="24"/>
    </row>
    <row r="36" spans="3:12" ht="12.75">
      <c r="C36" s="26"/>
      <c r="D36" s="25"/>
      <c r="K36" s="26"/>
      <c r="L36" s="25"/>
    </row>
    <row r="38" ht="12.75">
      <c r="B38" s="26"/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Vobis</cp:lastModifiedBy>
  <cp:lastPrinted>2018-01-16T14:16:49Z</cp:lastPrinted>
  <dcterms:created xsi:type="dcterms:W3CDTF">2010-10-25T08:35:10Z</dcterms:created>
  <dcterms:modified xsi:type="dcterms:W3CDTF">2021-02-22T11:54:55Z</dcterms:modified>
  <cp:category/>
  <cp:version/>
  <cp:contentType/>
  <cp:contentStatus/>
</cp:coreProperties>
</file>