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<sst xmlns="http://schemas.openxmlformats.org/spreadsheetml/2006/main" count="37" uniqueCount="15">
  <si>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Cena jednostkowa bez podatku</t>
  </si>
  <si>
    <t>Ilość</t>
  </si>
  <si>
    <t>Wartość bez podatku VAT</t>
  </si>
  <si>
    <t>ponad 500g do 1000g</t>
  </si>
  <si>
    <t>ponad 1000g do 2000g</t>
  </si>
  <si>
    <t>Cena jednostkowa brutto</t>
  </si>
  <si>
    <t>Ilość na rok</t>
  </si>
  <si>
    <t>Przesyłki listowe nierejestrowane</t>
  </si>
  <si>
    <t>Ekonomiczne</t>
  </si>
  <si>
    <t>Priorytetowe</t>
  </si>
  <si>
    <t>Przesyłki listowe polecone</t>
  </si>
  <si>
    <t>Przesyłki listowe polecone z PO</t>
  </si>
  <si>
    <t>do 500g</t>
  </si>
  <si>
    <t>Wartość brutto</t>
  </si>
  <si>
    <t>zał nr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</si>
</sst>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  <numFmt numFmtId="171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2" fontId="0" fillId="0" borderId="17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Alignment="1">
      <alignment horizontal="center"/>
    </xf>
    <xf numFmtId="2" fontId="0" fillId="35" borderId="21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34" borderId="27" xfId="0" applyFill="1" applyBorder="1" applyAlignment="1">
      <alignment/>
    </xf>
    <xf numFmtId="2" fontId="0" fillId="0" borderId="19" xfId="0" applyNumberForma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0" fillId="34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6" borderId="17" xfId="0" applyFill="1" applyBorder="1" applyAlignment="1">
      <alignment wrapText="1"/>
    </xf>
    <xf numFmtId="2" fontId="0" fillId="34" borderId="19" xfId="0" applyNumberFormat="1" applyFill="1" applyBorder="1" applyAlignment="1">
      <alignment/>
    </xf>
    <xf numFmtId="2" fontId="41" fillId="34" borderId="14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28125" style="20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10.421875" style="28" customWidth="1"/>
    <col min="12" max="12" width="11.00390625" style="0" customWidth="1"/>
    <col min="13" max="13" width="12.28125" style="0" customWidth="1"/>
  </cols>
  <sheetData>
    <row r="1" ht="13.5" thickBot="1">
      <c r="B1" s="20" t="s">
        <v>14</v>
      </c>
    </row>
    <row r="2" spans="3:13" ht="39.75" customHeight="1" thickTop="1">
      <c r="C2" s="2" t="s">
        <v>1</v>
      </c>
      <c r="D2" s="3" t="s">
        <v>0</v>
      </c>
      <c r="E2" s="4" t="s">
        <v>2</v>
      </c>
      <c r="G2" s="2" t="s">
        <v>1</v>
      </c>
      <c r="H2" s="3" t="s">
        <v>0</v>
      </c>
      <c r="I2" s="4" t="s">
        <v>2</v>
      </c>
      <c r="K2" s="2" t="s">
        <v>6</v>
      </c>
      <c r="L2" s="32" t="s">
        <v>5</v>
      </c>
      <c r="M2" s="4" t="s">
        <v>13</v>
      </c>
    </row>
    <row r="3" spans="2:13" ht="12.75">
      <c r="B3" s="44" t="s">
        <v>7</v>
      </c>
      <c r="C3" s="38"/>
      <c r="D3" s="38"/>
      <c r="E3" s="39"/>
      <c r="G3" s="40"/>
      <c r="H3" s="41"/>
      <c r="I3" s="42"/>
      <c r="K3" s="40"/>
      <c r="L3" s="43"/>
      <c r="M3" s="39"/>
    </row>
    <row r="4" spans="1:13" ht="12.75">
      <c r="A4" s="20">
        <v>1</v>
      </c>
      <c r="B4" s="6" t="s">
        <v>8</v>
      </c>
      <c r="C4" s="13"/>
      <c r="D4" s="12"/>
      <c r="E4" s="16"/>
      <c r="G4" s="22"/>
      <c r="H4" s="22"/>
      <c r="I4" s="22"/>
      <c r="K4" s="29"/>
      <c r="L4" s="12"/>
      <c r="M4" s="16"/>
    </row>
    <row r="5" spans="2:13" ht="12.75">
      <c r="B5" s="1" t="s">
        <v>12</v>
      </c>
      <c r="C5" s="8">
        <v>4632</v>
      </c>
      <c r="D5" s="14">
        <v>1.75</v>
      </c>
      <c r="E5" s="15">
        <f>C5*D5</f>
        <v>8106</v>
      </c>
      <c r="G5" s="7">
        <v>5850</v>
      </c>
      <c r="H5" s="7"/>
      <c r="I5" s="7">
        <f>G5*D5</f>
        <v>10237.5</v>
      </c>
      <c r="K5" s="46">
        <v>1390</v>
      </c>
      <c r="L5" s="33"/>
      <c r="M5" s="15">
        <f>K5*L5</f>
        <v>0</v>
      </c>
    </row>
    <row r="6" spans="2:13" ht="12.75">
      <c r="B6" s="1" t="s">
        <v>3</v>
      </c>
      <c r="C6" s="11">
        <v>44</v>
      </c>
      <c r="D6" s="9">
        <v>3.7</v>
      </c>
      <c r="E6" s="15">
        <f>C6*D6</f>
        <v>162.8</v>
      </c>
      <c r="G6" s="7">
        <v>55</v>
      </c>
      <c r="H6" s="7"/>
      <c r="I6" s="7">
        <f>G6*D6</f>
        <v>203.5</v>
      </c>
      <c r="K6" s="46">
        <v>19</v>
      </c>
      <c r="L6" s="34"/>
      <c r="M6" s="15">
        <f aca="true" t="shared" si="0" ref="M6:M29">K6*L6</f>
        <v>0</v>
      </c>
    </row>
    <row r="7" spans="2:13" ht="12.75">
      <c r="B7" s="1" t="s">
        <v>4</v>
      </c>
      <c r="C7" s="17">
        <v>4</v>
      </c>
      <c r="D7" s="18">
        <v>6.3</v>
      </c>
      <c r="E7" s="15">
        <f>C7*D7</f>
        <v>25.2</v>
      </c>
      <c r="G7" s="7">
        <v>5</v>
      </c>
      <c r="H7" s="7"/>
      <c r="I7" s="7">
        <f>G7*D7</f>
        <v>31.5</v>
      </c>
      <c r="K7" s="46">
        <v>3</v>
      </c>
      <c r="L7" s="35"/>
      <c r="M7" s="15">
        <f t="shared" si="0"/>
        <v>0</v>
      </c>
    </row>
    <row r="8" spans="1:13" ht="12.75">
      <c r="A8" s="20">
        <v>2</v>
      </c>
      <c r="B8" s="6" t="s">
        <v>9</v>
      </c>
      <c r="C8" s="13"/>
      <c r="D8" s="12"/>
      <c r="E8" s="21"/>
      <c r="G8" s="22"/>
      <c r="H8" s="22"/>
      <c r="I8" s="22"/>
      <c r="K8" s="29"/>
      <c r="L8" s="12"/>
      <c r="M8" s="15">
        <f t="shared" si="0"/>
        <v>0</v>
      </c>
    </row>
    <row r="9" spans="2:13" ht="12.75">
      <c r="B9" s="1" t="s">
        <v>12</v>
      </c>
      <c r="C9" s="19">
        <v>1</v>
      </c>
      <c r="D9" s="19">
        <v>3.75</v>
      </c>
      <c r="E9" s="15">
        <f>C9*D9</f>
        <v>3.75</v>
      </c>
      <c r="G9" s="7">
        <v>1</v>
      </c>
      <c r="H9" s="7"/>
      <c r="I9" s="7">
        <f>G9*D9</f>
        <v>3.75</v>
      </c>
      <c r="K9" s="30">
        <v>3</v>
      </c>
      <c r="L9" s="36"/>
      <c r="M9" s="15">
        <f t="shared" si="0"/>
        <v>0</v>
      </c>
    </row>
    <row r="10" spans="2:13" ht="12.75">
      <c r="B10" s="1" t="s">
        <v>3</v>
      </c>
      <c r="C10" s="7">
        <v>93</v>
      </c>
      <c r="D10" s="5">
        <v>4.75</v>
      </c>
      <c r="E10" s="15">
        <f>C10*D10</f>
        <v>441.75</v>
      </c>
      <c r="G10" s="7">
        <v>117</v>
      </c>
      <c r="H10" s="7"/>
      <c r="I10" s="7">
        <f>G10*D10</f>
        <v>555.75</v>
      </c>
      <c r="K10" s="30">
        <v>1</v>
      </c>
      <c r="L10" s="37"/>
      <c r="M10" s="15">
        <f t="shared" si="0"/>
        <v>0</v>
      </c>
    </row>
    <row r="11" spans="2:13" ht="12.75">
      <c r="B11" s="1" t="s">
        <v>4</v>
      </c>
      <c r="C11" s="7">
        <v>4</v>
      </c>
      <c r="D11" s="5">
        <v>7.3</v>
      </c>
      <c r="E11" s="15">
        <f>C11*D11</f>
        <v>29.2</v>
      </c>
      <c r="G11" s="7">
        <v>5</v>
      </c>
      <c r="H11" s="7"/>
      <c r="I11" s="7">
        <f>G11*D11</f>
        <v>36.5</v>
      </c>
      <c r="K11" s="30">
        <v>1</v>
      </c>
      <c r="L11" s="37"/>
      <c r="M11" s="15">
        <f t="shared" si="0"/>
        <v>0</v>
      </c>
    </row>
    <row r="12" spans="2:13" ht="12.75">
      <c r="B12" s="48" t="s">
        <v>10</v>
      </c>
      <c r="C12" s="31"/>
      <c r="D12" s="37"/>
      <c r="E12" s="15"/>
      <c r="G12" s="7"/>
      <c r="H12" s="7"/>
      <c r="I12" s="7"/>
      <c r="K12" s="30"/>
      <c r="L12" s="37"/>
      <c r="M12" s="15">
        <f t="shared" si="0"/>
        <v>0</v>
      </c>
    </row>
    <row r="13" spans="1:13" ht="12.75">
      <c r="A13" s="20">
        <v>3</v>
      </c>
      <c r="B13" s="10" t="s">
        <v>8</v>
      </c>
      <c r="C13" s="13"/>
      <c r="D13" s="12"/>
      <c r="E13" s="21"/>
      <c r="G13" s="22"/>
      <c r="H13" s="22"/>
      <c r="I13" s="22"/>
      <c r="K13" s="29"/>
      <c r="L13" s="12"/>
      <c r="M13" s="15">
        <f t="shared" si="0"/>
        <v>0</v>
      </c>
    </row>
    <row r="14" spans="2:13" ht="12.75">
      <c r="B14" s="1" t="s">
        <v>12</v>
      </c>
      <c r="C14" s="7">
        <v>2760</v>
      </c>
      <c r="D14" s="5">
        <v>4.2</v>
      </c>
      <c r="E14" s="15">
        <f>C14*D14</f>
        <v>11592</v>
      </c>
      <c r="G14" s="7">
        <v>3486</v>
      </c>
      <c r="H14" s="7"/>
      <c r="I14" s="7">
        <f>G14*D14</f>
        <v>14641.2</v>
      </c>
      <c r="K14" s="46">
        <v>1236</v>
      </c>
      <c r="L14" s="37"/>
      <c r="M14" s="15">
        <f t="shared" si="0"/>
        <v>0</v>
      </c>
    </row>
    <row r="15" spans="2:13" ht="12.75">
      <c r="B15" s="1" t="s">
        <v>3</v>
      </c>
      <c r="C15" s="8">
        <v>1</v>
      </c>
      <c r="D15" s="14">
        <v>5.9</v>
      </c>
      <c r="E15" s="15">
        <f>C15*D15</f>
        <v>5.9</v>
      </c>
      <c r="G15" s="7">
        <v>1</v>
      </c>
      <c r="H15" s="7"/>
      <c r="I15" s="7">
        <f>G15*D15</f>
        <v>5.9</v>
      </c>
      <c r="K15" s="46">
        <v>25</v>
      </c>
      <c r="L15" s="33"/>
      <c r="M15" s="15">
        <f t="shared" si="0"/>
        <v>0</v>
      </c>
    </row>
    <row r="16" spans="2:13" ht="12.75">
      <c r="B16" s="1" t="s">
        <v>4</v>
      </c>
      <c r="C16" s="7">
        <v>1</v>
      </c>
      <c r="D16" s="5">
        <v>4.2</v>
      </c>
      <c r="E16" s="15">
        <f>C16*D16</f>
        <v>4.2</v>
      </c>
      <c r="G16" s="7">
        <v>1</v>
      </c>
      <c r="H16" s="7"/>
      <c r="I16" s="7">
        <f>G16*D16</f>
        <v>4.2</v>
      </c>
      <c r="K16" s="46">
        <v>2</v>
      </c>
      <c r="L16" s="37"/>
      <c r="M16" s="15">
        <f t="shared" si="0"/>
        <v>0</v>
      </c>
    </row>
    <row r="17" spans="1:13" ht="12.75">
      <c r="A17" s="20">
        <v>4</v>
      </c>
      <c r="B17" s="6" t="s">
        <v>9</v>
      </c>
      <c r="C17" s="13"/>
      <c r="D17" s="12"/>
      <c r="E17" s="21"/>
      <c r="G17" s="22"/>
      <c r="H17" s="22"/>
      <c r="I17" s="22"/>
      <c r="K17" s="29"/>
      <c r="L17" s="12"/>
      <c r="M17" s="15">
        <f t="shared" si="0"/>
        <v>0</v>
      </c>
    </row>
    <row r="18" spans="2:13" ht="12.75">
      <c r="B18" s="1" t="s">
        <v>12</v>
      </c>
      <c r="C18" s="7">
        <v>21619</v>
      </c>
      <c r="D18" s="5">
        <v>6.1</v>
      </c>
      <c r="E18" s="15">
        <f>C18*D18</f>
        <v>131875.9</v>
      </c>
      <c r="G18" s="7">
        <v>27308</v>
      </c>
      <c r="H18" s="7"/>
      <c r="I18" s="7">
        <f>G18*D18</f>
        <v>166578.8</v>
      </c>
      <c r="K18" s="30">
        <v>4</v>
      </c>
      <c r="L18" s="37"/>
      <c r="M18" s="15">
        <f t="shared" si="0"/>
        <v>0</v>
      </c>
    </row>
    <row r="19" spans="2:13" ht="12.75">
      <c r="B19" s="1" t="s">
        <v>3</v>
      </c>
      <c r="C19" s="8">
        <v>13</v>
      </c>
      <c r="D19" s="14">
        <v>7.8</v>
      </c>
      <c r="E19" s="15">
        <f>C19*D19</f>
        <v>101.39999999999999</v>
      </c>
      <c r="G19" s="7">
        <v>16</v>
      </c>
      <c r="H19" s="7"/>
      <c r="I19" s="7">
        <f>G19*D19</f>
        <v>124.8</v>
      </c>
      <c r="K19" s="30">
        <v>3</v>
      </c>
      <c r="L19" s="33"/>
      <c r="M19" s="15">
        <f t="shared" si="0"/>
        <v>0</v>
      </c>
    </row>
    <row r="20" spans="2:13" ht="12.75">
      <c r="B20" s="1" t="s">
        <v>4</v>
      </c>
      <c r="C20" s="7">
        <v>1</v>
      </c>
      <c r="D20" s="5">
        <v>6.1</v>
      </c>
      <c r="E20" s="15">
        <f>C20*D20</f>
        <v>6.1</v>
      </c>
      <c r="G20" s="7">
        <v>1</v>
      </c>
      <c r="H20" s="7"/>
      <c r="I20" s="7">
        <f>G20*D20</f>
        <v>6.1</v>
      </c>
      <c r="K20" s="30">
        <v>2</v>
      </c>
      <c r="L20" s="37"/>
      <c r="M20" s="15">
        <f t="shared" si="0"/>
        <v>0</v>
      </c>
    </row>
    <row r="21" spans="2:13" ht="12.75">
      <c r="B21" s="48" t="s">
        <v>11</v>
      </c>
      <c r="C21" s="31"/>
      <c r="D21" s="37"/>
      <c r="E21" s="15"/>
      <c r="G21" s="7"/>
      <c r="H21" s="7"/>
      <c r="I21" s="7"/>
      <c r="K21" s="30"/>
      <c r="L21" s="37"/>
      <c r="M21" s="15">
        <f t="shared" si="0"/>
        <v>0</v>
      </c>
    </row>
    <row r="22" spans="1:13" ht="12.75">
      <c r="A22" s="20">
        <v>5</v>
      </c>
      <c r="B22" s="10" t="s">
        <v>8</v>
      </c>
      <c r="C22" s="13"/>
      <c r="D22" s="12"/>
      <c r="E22" s="21"/>
      <c r="G22" s="22"/>
      <c r="H22" s="22"/>
      <c r="I22" s="22"/>
      <c r="K22" s="29"/>
      <c r="L22" s="12"/>
      <c r="M22" s="15">
        <f t="shared" si="0"/>
        <v>0</v>
      </c>
    </row>
    <row r="23" spans="2:13" ht="12.75">
      <c r="B23" s="1" t="s">
        <v>12</v>
      </c>
      <c r="C23" s="7">
        <v>11</v>
      </c>
      <c r="D23" s="5">
        <v>5</v>
      </c>
      <c r="E23" s="15">
        <f>C23*D23</f>
        <v>55</v>
      </c>
      <c r="G23" s="7">
        <v>14</v>
      </c>
      <c r="H23" s="7"/>
      <c r="I23" s="7">
        <f>G23*D23</f>
        <v>70</v>
      </c>
      <c r="K23" s="46">
        <v>11500</v>
      </c>
      <c r="L23" s="37"/>
      <c r="M23" s="15">
        <f t="shared" si="0"/>
        <v>0</v>
      </c>
    </row>
    <row r="24" spans="2:13" ht="12.75">
      <c r="B24" s="1" t="s">
        <v>3</v>
      </c>
      <c r="C24" s="7"/>
      <c r="D24" s="5"/>
      <c r="E24" s="15"/>
      <c r="G24" s="7"/>
      <c r="H24" s="7"/>
      <c r="I24" s="7"/>
      <c r="K24" s="46">
        <v>1012</v>
      </c>
      <c r="L24" s="37"/>
      <c r="M24" s="15">
        <f t="shared" si="0"/>
        <v>0</v>
      </c>
    </row>
    <row r="25" spans="2:13" ht="12.75">
      <c r="B25" s="1" t="s">
        <v>4</v>
      </c>
      <c r="C25" s="7">
        <v>1</v>
      </c>
      <c r="D25" s="5">
        <v>10</v>
      </c>
      <c r="E25" s="15">
        <f>C25*D25</f>
        <v>10</v>
      </c>
      <c r="G25" s="7">
        <v>1</v>
      </c>
      <c r="H25" s="7"/>
      <c r="I25" s="7">
        <f>G25*D25</f>
        <v>10</v>
      </c>
      <c r="K25" s="46">
        <v>85</v>
      </c>
      <c r="L25" s="37"/>
      <c r="M25" s="15">
        <f t="shared" si="0"/>
        <v>0</v>
      </c>
    </row>
    <row r="26" spans="1:13" ht="12.75">
      <c r="A26" s="20">
        <v>6</v>
      </c>
      <c r="B26" s="6" t="s">
        <v>9</v>
      </c>
      <c r="C26" s="7">
        <v>1</v>
      </c>
      <c r="D26" s="5">
        <v>11</v>
      </c>
      <c r="E26" s="15">
        <f>C26*D26</f>
        <v>11</v>
      </c>
      <c r="G26" s="7">
        <v>1</v>
      </c>
      <c r="H26" s="7"/>
      <c r="I26" s="7">
        <f>G26*D26</f>
        <v>11</v>
      </c>
      <c r="K26" s="29"/>
      <c r="L26" s="47"/>
      <c r="M26" s="15">
        <f t="shared" si="0"/>
        <v>0</v>
      </c>
    </row>
    <row r="27" spans="2:13" ht="12.75">
      <c r="B27" s="1" t="s">
        <v>12</v>
      </c>
      <c r="C27" s="7">
        <v>8</v>
      </c>
      <c r="D27" s="5">
        <v>21.3</v>
      </c>
      <c r="E27" s="15">
        <f>C27*D27</f>
        <v>170.4</v>
      </c>
      <c r="G27" s="7">
        <v>10</v>
      </c>
      <c r="H27" s="7"/>
      <c r="I27" s="7">
        <f>G27*D27</f>
        <v>213</v>
      </c>
      <c r="K27" s="30">
        <v>66</v>
      </c>
      <c r="L27" s="37"/>
      <c r="M27" s="15">
        <f t="shared" si="0"/>
        <v>0</v>
      </c>
    </row>
    <row r="28" spans="2:13" ht="12.75">
      <c r="B28" s="1" t="s">
        <v>3</v>
      </c>
      <c r="C28" s="7">
        <v>1</v>
      </c>
      <c r="D28" s="5">
        <v>40.9</v>
      </c>
      <c r="E28" s="15">
        <f>C28*D28</f>
        <v>40.9</v>
      </c>
      <c r="G28" s="7">
        <v>1</v>
      </c>
      <c r="H28" s="7"/>
      <c r="I28" s="7">
        <f>G28*D28</f>
        <v>40.9</v>
      </c>
      <c r="K28" s="30">
        <v>27</v>
      </c>
      <c r="L28" s="37"/>
      <c r="M28" s="15">
        <f t="shared" si="0"/>
        <v>0</v>
      </c>
    </row>
    <row r="29" spans="2:13" ht="12.75">
      <c r="B29" s="1" t="s">
        <v>4</v>
      </c>
      <c r="C29" s="13"/>
      <c r="D29" s="12"/>
      <c r="E29" s="21"/>
      <c r="G29" s="22"/>
      <c r="H29" s="22"/>
      <c r="I29" s="22"/>
      <c r="K29" s="45">
        <v>5</v>
      </c>
      <c r="L29" s="49"/>
      <c r="M29" s="15">
        <f t="shared" si="0"/>
        <v>0</v>
      </c>
    </row>
    <row r="30" spans="2:13" ht="12.75">
      <c r="B30" s="1"/>
      <c r="C30" s="13"/>
      <c r="D30" s="12"/>
      <c r="E30" s="21"/>
      <c r="G30" s="22"/>
      <c r="H30" s="22"/>
      <c r="I30" s="22"/>
      <c r="K30" s="50"/>
      <c r="L30" s="50"/>
      <c r="M30" s="50">
        <f>SUM(M5:M29)</f>
        <v>0</v>
      </c>
    </row>
    <row r="32" spans="2:12" ht="12.75">
      <c r="B32" s="23"/>
      <c r="D32" s="24"/>
      <c r="L32" s="24"/>
    </row>
    <row r="33" spans="4:12" ht="12.75">
      <c r="D33" s="25"/>
      <c r="L33" s="25"/>
    </row>
    <row r="34" spans="4:12" ht="12.75">
      <c r="D34" s="25"/>
      <c r="L34" s="25"/>
    </row>
    <row r="35" spans="3:12" ht="12.75">
      <c r="C35" s="27"/>
      <c r="D35" s="26"/>
      <c r="K35" s="27"/>
      <c r="L35" s="26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Vobis</cp:lastModifiedBy>
  <cp:lastPrinted>2018-01-16T14:16:49Z</cp:lastPrinted>
  <dcterms:created xsi:type="dcterms:W3CDTF">2010-10-25T08:35:10Z</dcterms:created>
  <dcterms:modified xsi:type="dcterms:W3CDTF">2021-02-19T10:03:54Z</dcterms:modified>
  <cp:category/>
  <cp:version/>
  <cp:contentType/>
  <cp:contentStatus/>
</cp:coreProperties>
</file>